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правки питание (мониторинг. сайт)\ежедневное меню\меню декабрь 2023\"/>
    </mc:Choice>
  </mc:AlternateContent>
  <bookViews>
    <workbookView xWindow="0" yWindow="0" windowWidth="28800" windowHeight="12435"/>
  </bookViews>
  <sheets>
    <sheet name="п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H21" i="1"/>
  <c r="I21" i="1"/>
  <c r="J21" i="1"/>
  <c r="G21" i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<sst xmlns="http://schemas.openxmlformats.org/spreadsheetml/2006/main" count="40" uniqueCount="39">
  <si>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</si>
  <si>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</si>
  <si>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</si>
  <si>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</si>
  <si>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</si>
  <si>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</si>
  <si>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</si>
  <si>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</si>
  <si>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</si>
  <si>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</si>
  <si>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</si>
  <si>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</si>
  <si>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</si>
  <si>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</si>
  <si>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</si>
  <si>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</si>
  <si>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</si>
  <si>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</si>
  <si>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</si>
  <si>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</si>
  <si>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</si>
  <si>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</si>
  <si>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</si>
  <si>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 xml:space="preserve">Ржано-пшеничный  </t>
  </si>
  <si>
    <t>Компот из яблок с ч/рябиной</t>
  </si>
  <si>
    <t>Плов из отварной птицы</t>
  </si>
  <si>
    <t>Макаронные изд. запеченые с сыром,Овощи отварные (морковь)</t>
  </si>
  <si>
    <t>фрукты</t>
  </si>
  <si>
    <t xml:space="preserve">итого </t>
  </si>
  <si>
    <t>Ржано-пшеничный 50г, Пшеничный в/с 50г</t>
  </si>
  <si>
    <t>закуска</t>
  </si>
  <si>
    <t>1 блюдо</t>
  </si>
  <si>
    <t>напиток</t>
  </si>
  <si>
    <t>Салат из белокачанной капусты с морковью</t>
  </si>
  <si>
    <t>Свекольник</t>
  </si>
  <si>
    <t>Пшеничный в/с</t>
  </si>
  <si>
    <t>108/110</t>
  </si>
  <si>
    <t>296/422</t>
  </si>
  <si>
    <t>МБОУ "СОШ №210"  б/платное меню 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</si>
</sst>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1" fillId="3" borderId="10" xfId="0" applyFon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Protection="1"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right" vertical="top"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38</v>
      </c>
      <c r="C1" s="10"/>
      <c r="D1" s="11"/>
      <c r="E1" t="s">
        <v>17</v>
      </c>
      <c r="F1" s="8"/>
      <c r="I1" t="s">
        <v>1</v>
      </c>
      <c r="J1" s="7">
        <v>45261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2" t="s">
        <v>11</v>
      </c>
      <c r="C4" s="13" t="s">
        <v>37</v>
      </c>
      <c r="D4" s="14" t="s">
        <v>26</v>
      </c>
      <c r="E4" s="15">
        <v>215</v>
      </c>
      <c r="F4" s="48">
        <v>49</v>
      </c>
      <c r="G4" s="16">
        <v>228</v>
      </c>
      <c r="H4" s="16">
        <v>7</v>
      </c>
      <c r="I4" s="16">
        <v>12</v>
      </c>
      <c r="J4" s="16">
        <v>26</v>
      </c>
    </row>
    <row r="5" spans="1:10" x14ac:dyDescent="0.25">
      <c r="A5" s="2"/>
      <c r="B5" s="17"/>
      <c r="C5" s="18"/>
      <c r="D5" s="19"/>
      <c r="E5" s="20"/>
      <c r="F5" s="49"/>
      <c r="G5" s="21"/>
      <c r="H5" s="21"/>
      <c r="I5" s="21"/>
      <c r="J5" s="21"/>
    </row>
    <row r="6" spans="1:10" x14ac:dyDescent="0.25">
      <c r="A6" s="2"/>
      <c r="B6" s="22" t="s">
        <v>12</v>
      </c>
      <c r="C6" s="23">
        <v>495</v>
      </c>
      <c r="D6" s="24" t="s">
        <v>22</v>
      </c>
      <c r="E6" s="25">
        <v>200</v>
      </c>
      <c r="F6" s="49">
        <v>11</v>
      </c>
      <c r="G6" s="21">
        <v>81</v>
      </c>
      <c r="H6" s="21">
        <v>2</v>
      </c>
      <c r="I6" s="21">
        <v>2</v>
      </c>
      <c r="J6" s="21">
        <v>13</v>
      </c>
    </row>
    <row r="7" spans="1:10" x14ac:dyDescent="0.25">
      <c r="A7" s="2"/>
      <c r="B7" s="22" t="s">
        <v>18</v>
      </c>
      <c r="C7" s="23" t="s">
        <v>36</v>
      </c>
      <c r="D7" s="24" t="s">
        <v>29</v>
      </c>
      <c r="E7" s="25">
        <v>100</v>
      </c>
      <c r="F7" s="49">
        <v>10</v>
      </c>
      <c r="G7" s="21">
        <v>209</v>
      </c>
      <c r="H7" s="21">
        <v>7</v>
      </c>
      <c r="I7" s="21">
        <v>2</v>
      </c>
      <c r="J7" s="21">
        <v>25</v>
      </c>
    </row>
    <row r="8" spans="1:10" x14ac:dyDescent="0.25">
      <c r="A8" s="2"/>
      <c r="B8" s="22" t="s">
        <v>27</v>
      </c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"/>
      <c r="B9" s="22"/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2"/>
      <c r="B10" s="22"/>
      <c r="C10" s="23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8" t="s">
        <v>28</v>
      </c>
      <c r="C11" s="29"/>
      <c r="D11" s="30"/>
      <c r="E11" s="31"/>
      <c r="F11" s="32">
        <f>F7+F6+F4</f>
        <v>70</v>
      </c>
      <c r="G11" s="33">
        <f>G4+G5+G6+G7+G8+G9+G10</f>
        <v>518</v>
      </c>
      <c r="H11" s="33">
        <f t="shared" ref="H11:J11" si="0">H4+H5+H6+H7+H8+H9+H10</f>
        <v>16</v>
      </c>
      <c r="I11" s="33">
        <f t="shared" si="0"/>
        <v>16</v>
      </c>
      <c r="J11" s="33">
        <f t="shared" si="0"/>
        <v>64</v>
      </c>
    </row>
    <row r="12" spans="1:10" x14ac:dyDescent="0.25">
      <c r="A12" s="2"/>
      <c r="B12" s="22" t="s">
        <v>30</v>
      </c>
      <c r="C12" s="23">
        <v>4</v>
      </c>
      <c r="D12" s="34" t="s">
        <v>33</v>
      </c>
      <c r="E12" s="35">
        <v>60</v>
      </c>
      <c r="F12" s="49">
        <v>10</v>
      </c>
      <c r="G12" s="21">
        <v>81.599999999999994</v>
      </c>
      <c r="H12" s="21">
        <v>0</v>
      </c>
      <c r="I12" s="21">
        <v>6</v>
      </c>
      <c r="J12" s="21">
        <v>5.8</v>
      </c>
    </row>
    <row r="13" spans="1:10" x14ac:dyDescent="0.25">
      <c r="A13" s="2"/>
      <c r="B13" s="22" t="s">
        <v>31</v>
      </c>
      <c r="C13" s="23">
        <v>131</v>
      </c>
      <c r="D13" s="34" t="s">
        <v>34</v>
      </c>
      <c r="E13" s="35">
        <v>200</v>
      </c>
      <c r="F13" s="49">
        <v>20</v>
      </c>
      <c r="G13" s="21">
        <v>77.599999999999994</v>
      </c>
      <c r="H13" s="21">
        <v>1.7</v>
      </c>
      <c r="I13" s="21">
        <v>3.6</v>
      </c>
      <c r="J13" s="21">
        <v>9.6</v>
      </c>
    </row>
    <row r="14" spans="1:10" x14ac:dyDescent="0.25">
      <c r="A14" s="2" t="s">
        <v>13</v>
      </c>
      <c r="B14" s="22" t="s">
        <v>14</v>
      </c>
      <c r="C14" s="23">
        <v>406</v>
      </c>
      <c r="D14" s="34" t="s">
        <v>25</v>
      </c>
      <c r="E14" s="35">
        <v>200</v>
      </c>
      <c r="F14" s="49">
        <v>55</v>
      </c>
      <c r="G14" s="21">
        <v>342</v>
      </c>
      <c r="H14" s="21">
        <v>15</v>
      </c>
      <c r="I14" s="21">
        <v>16</v>
      </c>
      <c r="J14" s="21">
        <v>37</v>
      </c>
    </row>
    <row r="15" spans="1:10" x14ac:dyDescent="0.25">
      <c r="A15" s="2"/>
      <c r="B15" s="22" t="s">
        <v>15</v>
      </c>
      <c r="C15" s="23"/>
      <c r="D15" s="34"/>
      <c r="E15" s="35"/>
      <c r="F15" s="49"/>
      <c r="G15" s="21"/>
      <c r="H15" s="21"/>
      <c r="I15" s="21"/>
      <c r="J15" s="21"/>
    </row>
    <row r="16" spans="1:10" x14ac:dyDescent="0.25">
      <c r="A16" s="2"/>
      <c r="B16" s="22" t="s">
        <v>32</v>
      </c>
      <c r="C16" s="23">
        <v>108</v>
      </c>
      <c r="D16" s="34" t="s">
        <v>24</v>
      </c>
      <c r="E16" s="35">
        <v>200</v>
      </c>
      <c r="F16" s="49">
        <v>20</v>
      </c>
      <c r="G16" s="21">
        <v>49</v>
      </c>
      <c r="H16" s="21">
        <v>0</v>
      </c>
      <c r="I16" s="21">
        <v>0</v>
      </c>
      <c r="J16" s="21">
        <v>14</v>
      </c>
    </row>
    <row r="17" spans="1:10" x14ac:dyDescent="0.25">
      <c r="A17" s="2"/>
      <c r="B17" s="22" t="s">
        <v>19</v>
      </c>
      <c r="C17" s="23">
        <v>110</v>
      </c>
      <c r="D17" s="34" t="s">
        <v>35</v>
      </c>
      <c r="E17" s="35">
        <v>50</v>
      </c>
      <c r="F17" s="49">
        <v>5</v>
      </c>
      <c r="G17" s="21">
        <v>141</v>
      </c>
      <c r="H17" s="21">
        <v>5</v>
      </c>
      <c r="I17" s="21">
        <v>1</v>
      </c>
      <c r="J17" s="21">
        <v>20</v>
      </c>
    </row>
    <row r="18" spans="1:10" x14ac:dyDescent="0.25">
      <c r="A18" s="2"/>
      <c r="B18" s="22" t="s">
        <v>16</v>
      </c>
      <c r="C18" s="36"/>
      <c r="D18" s="34" t="s">
        <v>23</v>
      </c>
      <c r="E18" s="35">
        <v>50</v>
      </c>
      <c r="F18" s="49">
        <v>5</v>
      </c>
      <c r="G18" s="21">
        <v>91</v>
      </c>
      <c r="H18" s="21">
        <v>3</v>
      </c>
      <c r="I18" s="21">
        <v>1</v>
      </c>
      <c r="J18" s="21">
        <v>17</v>
      </c>
    </row>
    <row r="19" spans="1:10" x14ac:dyDescent="0.25">
      <c r="A19" s="2"/>
      <c r="B19" s="38"/>
      <c r="C19" s="36"/>
      <c r="D19" s="39"/>
      <c r="E19" s="40"/>
      <c r="F19" s="37"/>
      <c r="G19" s="41"/>
      <c r="H19" s="41"/>
      <c r="I19" s="41"/>
      <c r="J19" s="41"/>
    </row>
    <row r="20" spans="1:10" x14ac:dyDescent="0.25">
      <c r="A20" s="2"/>
      <c r="B20" s="38"/>
      <c r="C20" s="36"/>
      <c r="D20" s="42"/>
      <c r="E20" s="43"/>
      <c r="F20" s="37"/>
      <c r="G20" s="43"/>
      <c r="H20" s="43"/>
      <c r="I20" s="43"/>
      <c r="J20" s="43"/>
    </row>
    <row r="21" spans="1:10" ht="15.75" thickBot="1" x14ac:dyDescent="0.3">
      <c r="A21" s="3"/>
      <c r="B21" s="28" t="s">
        <v>28</v>
      </c>
      <c r="C21" s="44"/>
      <c r="D21" s="45"/>
      <c r="E21" s="46"/>
      <c r="F21" s="47">
        <f>F18+F17+F16+F14+F13+F12</f>
        <v>115</v>
      </c>
      <c r="G21" s="46">
        <f>G20+G19+G18+G17+G16+G15+G14+G13+G12</f>
        <v>782.2</v>
      </c>
      <c r="H21" s="46">
        <f t="shared" ref="H21:J21" si="1">H20+H19+H18+H17+H16+H15+H14+H13+H12</f>
        <v>24.7</v>
      </c>
      <c r="I21" s="46">
        <f t="shared" si="1"/>
        <v>27.6</v>
      </c>
      <c r="J21" s="46">
        <f t="shared" si="1"/>
        <v>103.39999999999999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Школа-210</cp:lastModifiedBy>
  <cp:lastPrinted>2022-01-10T08:56:21Z</cp:lastPrinted>
  <dcterms:created xsi:type="dcterms:W3CDTF">2015-06-05T18:19:34Z</dcterms:created>
  <dcterms:modified xsi:type="dcterms:W3CDTF">2023-11-01T08:10:22Z</dcterms:modified>
</cp:coreProperties>
</file>